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<sst xmlns="http://schemas.openxmlformats.org/spreadsheetml/2006/main" count="28" uniqueCount="28">
  <si>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HEBEI LADERY IMPORT &amp; EXPORT CO., LTD.</t>
  </si>
  <si>
    <t>EMAIL: lader1010@163.com             Phone/Wechat/Whatsapp: +86 17736187779    Mia Huang</t>
  </si>
  <si>
    <t>Commercial Invoice</t>
  </si>
  <si>
    <t>To: Morgan Ingland FZLLC</t>
  </si>
  <si>
    <t>Date: 27/8/2025</t>
  </si>
  <si>
    <t>Contact person: Azan Sagheer</t>
  </si>
  <si>
    <t>PI No.: LDRLT-8272322</t>
  </si>
  <si>
    <t>Add: Al Olaya, 3205, Riyadh 12611 Saudi Arabia</t>
  </si>
  <si>
    <t>Price Term: Air DDP</t>
  </si>
  <si>
    <t>No.</t>
  </si>
  <si>
    <t>Products</t>
  </si>
  <si>
    <t>Description</t>
  </si>
  <si>
    <t>Quantity</t>
  </si>
  <si>
    <r>
      <rPr>
        <b/>
        <sz val="11"/>
        <rFont val="Arial"/>
        <charset val="134"/>
      </rPr>
      <t>Unit</t>
    </r>
    <r>
      <rPr>
        <sz val="11"/>
        <rFont val="Arial"/>
        <charset val="134"/>
      </rPr>
      <t xml:space="preserve"> </t>
    </r>
    <r>
      <rPr>
        <b/>
        <sz val="11"/>
        <rFont val="Arial"/>
        <charset val="134"/>
      </rPr>
      <t>Price</t>
    </r>
  </si>
  <si>
    <t>Total</t>
  </si>
  <si>
    <t>(set)</t>
  </si>
  <si>
    <t>USD/PCS</t>
  </si>
  <si>
    <t>USD</t>
  </si>
  <si>
    <t>DELL Laptop</t>
  </si>
  <si>
    <t>G15 5530 Gaming Laptop, Intel 24-Core i9-13900HX, 15.6" FHD 165Hz Display, NVIDIA GeForce RTX 4060 8GB GDDR6, 32GB DDR5 1TB SSD, 4-Zone RGB Backlit, WiFi 6, RJ-45, HDMI 2.1, Win11 Pro</t>
  </si>
  <si>
    <t>Air DDP</t>
  </si>
  <si>
    <t>Morgan Arabia Trading Co. Prince Abdulaziz Bin Musaid Bin Jalawi, Al Olaya, 3205, Riyadh 12611 Saudi Arabia</t>
  </si>
  <si>
    <r>
      <rPr>
        <b/>
        <sz val="11"/>
        <rFont val="Arial"/>
        <charset val="134"/>
      </rPr>
      <t>Total</t>
    </r>
    <r>
      <rPr>
        <sz val="11"/>
        <rFont val="Arial"/>
        <charset val="134"/>
      </rPr>
      <t xml:space="preserve"> </t>
    </r>
    <r>
      <rPr>
        <b/>
        <sz val="11"/>
        <rFont val="Arial"/>
        <charset val="134"/>
      </rPr>
      <t>Price</t>
    </r>
    <r>
      <rPr>
        <sz val="11"/>
        <rFont val="Arial"/>
        <charset val="134"/>
      </rPr>
      <t xml:space="preserve"> </t>
    </r>
    <r>
      <rPr>
        <b/>
        <sz val="11"/>
        <rFont val="Arial"/>
        <charset val="134"/>
      </rPr>
      <t>Amount(USD)</t>
    </r>
  </si>
  <si>
    <t>SAY TOTAL US DOLLARS ONE THOUSAND SEVEN HUNDRED EIGHTY-SIX AND 89/100 CENTS ONLY.</t>
  </si>
  <si>
    <r>
      <rPr>
        <b/>
        <sz val="12"/>
        <color rgb="FF000000"/>
        <rFont val="Times New Roman"/>
        <charset val="134"/>
      </rPr>
      <t>Remarks</t>
    </r>
    <r>
      <rPr>
        <b/>
        <sz val="11"/>
        <rFont val="宋体"/>
        <charset val="134"/>
      </rPr>
      <t>：</t>
    </r>
  </si>
  <si>
    <t>1. COUNTRYOF ORIGDN: People's Republic of China
2. TERMS OF PAYMENT: DDP price, 100% Pre-T/T
3. DELIVERY TIME: Shipping within 10days counting from the date of arrival of full payment.
4. PACKAGE: bag or carton
5. SHIPPINO MARK: NM</t>
  </si>
  <si>
    <t>Seller's Bank Information:</t>
  </si>
  <si>
    <r>
      <rPr>
        <sz val="11"/>
        <color rgb="FF000000"/>
        <rFont val="Times New Roman"/>
        <charset val="134"/>
      </rPr>
      <t xml:space="preserve">Beneficiary Name: Hebei Ladery Import And Export Co., Ltd. 
Beneficiary account number: 63003679048
Country/Region: Hong Kong (China)
Swift Code; CHASHKHH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CHASHKHHXXX*If 11 characters are required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
Beneficiary Bank: JPMorgan Chase Bank N.A., Hong Kong Branch
Beneficiary Bank Address: 18/F, 20/F, 22-29/F, CHATER HOUSE, 8 CONNAUGHT ROAD CENTRAL, HONG KONG
Sort Code: 007 
Branch Code: 863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</si>
</sst>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_ "/>
    <numFmt numFmtId="178" formatCode="0.00_ "/>
  </numFmts>
  <fonts count="35">
    <font>
      <sz val="11"/>
      <color rgb="FF000000"/>
      <name val="Arial"/>
      <charset val="204"/>
    </font>
    <font>
      <b/>
      <sz val="14"/>
      <name val="Times New Roman"/>
      <charset val="134"/>
    </font>
    <font>
      <b/>
      <sz val="14"/>
      <color rgb="FF000000"/>
      <name val="Arial"/>
      <charset val="134"/>
    </font>
    <font>
      <sz val="10"/>
      <name val="Times New Roman"/>
      <charset val="134"/>
    </font>
    <font>
      <sz val="7"/>
      <name val="Times New Roman"/>
      <charset val="134"/>
    </font>
    <font>
      <sz val="11"/>
      <name val="Times New Roman"/>
      <charset val="134"/>
    </font>
    <font>
      <b/>
      <sz val="11"/>
      <color rgb="FF000000"/>
      <name val="Arial"/>
      <charset val="134"/>
    </font>
    <font>
      <b/>
      <sz val="11"/>
      <name val="Arial"/>
      <charset val="134"/>
    </font>
    <font>
      <sz val="11"/>
      <color rgb="FF000000"/>
      <name val="Arial"/>
      <charset val="134"/>
    </font>
    <font>
      <sz val="12"/>
      <color rgb="FF000000"/>
      <name val="Arial"/>
      <charset val="20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sz val="11"/>
      <name val="Arial"/>
      <charset val="134"/>
    </font>
    <font>
      <sz val="11"/>
      <color rgb="FF00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C8D7F0"/>
        <bgColor indexed="64"/>
      </patternFill>
    </fill>
    <fill>
      <patternFill patternType="solid">
        <fgColor rgb="FFC7D7F1"/>
        <bgColor indexed="64"/>
      </patternFill>
    </fill>
    <fill>
      <patternFill patternType="solid">
        <fgColor rgb="FFC8D6EC"/>
        <bgColor indexed="64"/>
      </patternFill>
    </fill>
    <fill>
      <patternFill patternType="solid">
        <fgColor rgb="FFC9D5EA"/>
        <bgColor indexed="64"/>
      </patternFill>
    </fill>
    <fill>
      <patternFill patternType="solid">
        <fgColor rgb="FFC8D5ED"/>
        <bgColor indexed="64"/>
      </patternFill>
    </fill>
    <fill>
      <patternFill patternType="solid">
        <fgColor rgb="FFCAD7ED"/>
        <bgColor indexed="64"/>
      </patternFill>
    </fill>
    <fill>
      <patternFill patternType="solid">
        <fgColor rgb="FFC8D7E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0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</cellStyleXfs>
  <cellXfs count="40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right" vertical="center" wrapText="1"/>
    </xf>
    <xf numFmtId="0" fontId="7" fillId="0" borderId="9" xfId="0" applyNumberFormat="1" applyFont="1" applyFill="1" applyBorder="1" applyAlignment="1">
      <alignment horizontal="right" vertical="center" wrapText="1"/>
    </xf>
    <xf numFmtId="0" fontId="7" fillId="0" borderId="10" xfId="0" applyNumberFormat="1" applyFont="1" applyFill="1" applyBorder="1" applyAlignment="1">
      <alignment horizontal="righ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top" wrapText="1" indent="1"/>
    </xf>
    <xf numFmtId="0" fontId="0" fillId="0" borderId="3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H11" sqref="H11"/>
    </sheetView>
  </sheetViews>
  <sheetFormatPr defaultColWidth="9" defaultRowHeight="13.5" outlineLevelCol="5"/>
  <cols>
    <col min="1" max="1" width="6.04166666666667" customWidth="1"/>
    <col min="2" max="2" width="12.875" customWidth="1"/>
    <col min="3" max="3" width="28.375" customWidth="1"/>
    <col min="4" max="4" width="11.875" customWidth="1"/>
    <col min="5" max="5" width="13.375" customWidth="1"/>
    <col min="6" max="6" width="10.8833333333333" customWidth="1"/>
  </cols>
  <sheetData>
    <row r="1" ht="18.75" customHeight="1" spans="1:6">
      <c r="A1" s="3" t="s">
        <v>0</v>
      </c>
      <c r="B1" s="4"/>
      <c r="C1" s="5"/>
      <c r="D1" s="5"/>
      <c r="E1" s="5"/>
      <c r="F1" s="5"/>
    </row>
    <row r="2" ht="14.25" customHeight="1" spans="1:6">
      <c r="A2" s="6" t="s">
        <v>1</v>
      </c>
      <c r="B2" s="7"/>
      <c r="C2" s="6"/>
      <c r="D2" s="6"/>
      <c r="E2" s="6"/>
      <c r="F2" s="6"/>
    </row>
    <row r="3" ht="14.25" customHeight="1" spans="1:6">
      <c r="A3" s="8"/>
      <c r="B3" s="9"/>
      <c r="C3" s="8"/>
      <c r="D3" s="8"/>
      <c r="E3" s="8"/>
      <c r="F3" s="8"/>
    </row>
    <row r="4" ht="34" customHeight="1" spans="1:6">
      <c r="A4" s="3" t="s">
        <v>2</v>
      </c>
      <c r="B4" s="4"/>
      <c r="C4" s="5"/>
      <c r="D4" s="5"/>
      <c r="E4" s="5"/>
      <c r="F4" s="5"/>
    </row>
    <row r="5" ht="18" customHeight="1" spans="1:6">
      <c r="A5" s="10" t="s">
        <v>3</v>
      </c>
      <c r="B5" s="11"/>
      <c r="C5" s="11"/>
      <c r="D5" s="10" t="s">
        <v>4</v>
      </c>
      <c r="E5" s="10"/>
      <c r="F5" s="10"/>
    </row>
    <row r="6" ht="18" customHeight="1" spans="1:6">
      <c r="A6" s="10" t="s">
        <v>5</v>
      </c>
      <c r="B6" s="11"/>
      <c r="C6" s="11"/>
      <c r="D6" s="10" t="s">
        <v>6</v>
      </c>
      <c r="E6" s="10"/>
      <c r="F6" s="10"/>
    </row>
    <row r="7" ht="18" customHeight="1" spans="1:6">
      <c r="A7" s="10" t="s">
        <v>7</v>
      </c>
      <c r="B7" s="11"/>
      <c r="C7" s="11"/>
      <c r="D7" s="10" t="s">
        <v>8</v>
      </c>
      <c r="E7" s="10"/>
      <c r="F7" s="10"/>
    </row>
    <row r="8" s="1" customFormat="1" ht="27" customHeight="1" spans="1:6">
      <c r="A8" s="12" t="s">
        <v>9</v>
      </c>
      <c r="B8" s="12" t="s">
        <v>10</v>
      </c>
      <c r="C8" s="13" t="s">
        <v>11</v>
      </c>
      <c r="D8" s="14" t="s">
        <v>12</v>
      </c>
      <c r="E8" s="15" t="s">
        <v>13</v>
      </c>
      <c r="F8" s="16" t="s">
        <v>14</v>
      </c>
    </row>
    <row r="9" s="1" customFormat="1" ht="27" customHeight="1" spans="1:6">
      <c r="A9" s="17"/>
      <c r="B9" s="17"/>
      <c r="C9" s="18"/>
      <c r="D9" s="19" t="s">
        <v>15</v>
      </c>
      <c r="E9" s="14" t="s">
        <v>16</v>
      </c>
      <c r="F9" s="20" t="s">
        <v>17</v>
      </c>
    </row>
    <row r="10" ht="108" customHeight="1" spans="1:6">
      <c r="A10" s="21">
        <v>1</v>
      </c>
      <c r="B10" s="22" t="s">
        <v>18</v>
      </c>
      <c r="C10" s="23" t="s">
        <v>19</v>
      </c>
      <c r="D10" s="24">
        <v>1</v>
      </c>
      <c r="E10" s="25">
        <v>1696.89</v>
      </c>
      <c r="F10" s="25">
        <f>E10*D10</f>
        <v>1696.89</v>
      </c>
    </row>
    <row r="11" customFormat="1" ht="39" customHeight="1" spans="1:6">
      <c r="A11" s="21">
        <v>2</v>
      </c>
      <c r="B11" s="26" t="s">
        <v>20</v>
      </c>
      <c r="C11" s="27" t="s">
        <v>21</v>
      </c>
      <c r="D11" s="27"/>
      <c r="E11" s="28"/>
      <c r="F11" s="29">
        <v>90</v>
      </c>
    </row>
    <row r="12" s="2" customFormat="1" ht="21" customHeight="1" spans="1:6">
      <c r="A12" s="30" t="s">
        <v>22</v>
      </c>
      <c r="B12" s="31"/>
      <c r="C12" s="31"/>
      <c r="D12" s="31"/>
      <c r="E12" s="32"/>
      <c r="F12" s="33">
        <f>SUM(F10:F11)</f>
        <v>1786.89</v>
      </c>
    </row>
    <row r="13" s="2" customFormat="1" ht="37" customHeight="1" spans="1:6">
      <c r="A13" s="34" t="s">
        <v>23</v>
      </c>
      <c r="B13" s="35"/>
      <c r="C13" s="35"/>
      <c r="D13" s="35"/>
      <c r="E13" s="35"/>
      <c r="F13" s="35"/>
    </row>
    <row r="14" s="2" customFormat="1" ht="15" spans="1:6">
      <c r="A14" s="36" t="s">
        <v>24</v>
      </c>
      <c r="B14" s="36"/>
      <c r="C14" s="36"/>
      <c r="D14" s="36"/>
      <c r="E14" s="36"/>
      <c r="F14" s="36"/>
    </row>
    <row r="15" ht="73" customHeight="1" spans="1:6">
      <c r="A15" s="37" t="s">
        <v>25</v>
      </c>
      <c r="B15" s="38"/>
      <c r="C15" s="38"/>
      <c r="D15" s="38"/>
      <c r="E15" s="38"/>
      <c r="F15" s="38"/>
    </row>
    <row r="16" ht="15" spans="1:6">
      <c r="A16" s="36" t="s">
        <v>26</v>
      </c>
      <c r="B16" s="36"/>
      <c r="C16" s="36"/>
      <c r="D16" s="36"/>
      <c r="E16" s="36"/>
      <c r="F16" s="36"/>
    </row>
    <row r="17" ht="157" customHeight="1" spans="1:6">
      <c r="A17" s="39" t="s">
        <v>27</v>
      </c>
      <c r="B17" s="39"/>
      <c r="C17" s="39"/>
      <c r="D17" s="39"/>
      <c r="E17" s="39"/>
      <c r="F17" s="39"/>
    </row>
  </sheetData>
  <mergeCells count="19">
    <mergeCell ref="A1:F1"/>
    <mergeCell ref="A2:F2"/>
    <mergeCell ref="A4:F4"/>
    <mergeCell ref="A5:C5"/>
    <mergeCell ref="D5:F5"/>
    <mergeCell ref="A6:C6"/>
    <mergeCell ref="D6:F6"/>
    <mergeCell ref="A7:C7"/>
    <mergeCell ref="D7:F7"/>
    <mergeCell ref="C11:E11"/>
    <mergeCell ref="A12:E12"/>
    <mergeCell ref="A13:F13"/>
    <mergeCell ref="A14:F14"/>
    <mergeCell ref="A15:F15"/>
    <mergeCell ref="A16:F16"/>
    <mergeCell ref="A17:F17"/>
    <mergeCell ref="A8:A9"/>
    <mergeCell ref="B8:B9"/>
    <mergeCell ref="C8:C9"/>
  </mergeCells>
  <printOptions horizontalCentered="1"/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轻轻吹过的风</cp:lastModifiedBy>
  <dcterms:created xsi:type="dcterms:W3CDTF">2025-05-10T13:53:00Z</dcterms:created>
  <dcterms:modified xsi:type="dcterms:W3CDTF">2025-09-03T07:32:11Z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2025-05-10T05:53:22Z</vt:filetime>
  </property>
  <property fmtid="{D5CDD505-2E9C-101B-9397-08002B2CF9AE}" pid="4" name="UsrData">
    <vt:lpwstr>681ee9d1f76c49001f6bf642wl</vt:lpwstr>
  </property>
  <property fmtid="{D5CDD505-2E9C-101B-9397-08002B2CF9AE}" pid="5" name="ICV">
    <vt:lpwstr>C35D86093A3548B1BDE4A0527AB0244E_13</vt:lpwstr>
  </property>
  <property fmtid="{D5CDD505-2E9C-101B-9397-08002B2CF9AE}" pid="6" name="KSOProductBuildVer">
    <vt:lpwstr>2052-12.1.0.20305</vt:lpwstr>
  </property>
</Properties>
</file>